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<sst xmlns="http://schemas.openxmlformats.org/spreadsheetml/2006/main" count="31" uniqueCount="29">
  <si>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</si>
  <si>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</si>
  <si>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</si>
  <si>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</si>
  <si>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</si>
  <si>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</si>
  <si>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</si>
  <si>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</si>
  <si>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</si>
  <si>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</si>
  <si>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</si>
  <si>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</si>
  <si>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</si>
  <si>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</si>
  <si>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</si>
  <si>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</si>
  <si>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</si>
  <si>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f)-ecografii (med.fam.)</t>
  </si>
  <si>
    <t>ec.Dinca Agnes</t>
  </si>
  <si>
    <t>Intocmit,</t>
  </si>
  <si>
    <t>Compartiment contractare serv.paraclinice</t>
  </si>
  <si>
    <t>Tip serviciu paraclinic</t>
  </si>
  <si>
    <t xml:space="preserve">                           jr.Sima Cristina</t>
  </si>
  <si>
    <t xml:space="preserve">                                                                           Director general</t>
  </si>
  <si>
    <t>privind repartizarea pentru perioada noiembrie-decembrie  2022, a sumei de 890 mii lei, pe tipuri de servicii paraclinice,din cadrul fondului "asistentei medicale pentru specialitati paraclinice (activitate curenta)",reprezentand fonduri suplimentare pentru anul 2022, conform Filei de Buget a CNAS nr. P 8.579 / 04.11.2022 inregistrata la CAS Dambovita la nr. 9.487 /07.11.2022</t>
  </si>
  <si>
    <t xml:space="preserve"> -Total fond disponibil pentru anul 2022: 15.999,39 mii lei,conform filei de buget nr. P 8.579 / 04.11.2022, din care  11.833,31 mii lei aferent trimestrelor I- III ale anului 2022 si  4.166,08 mii lei  aferent trimestrului IV al anului 2022. Din fondul aferent trimestrului IV , au fost contractate pana la aceasta data credite de angajament in suma de 3.276,08  mii lei ,  diferenta  de  890  mii lei  se repartizeaza furnizorilor conform punctajelor obtinute la reevaluare din luna aprilie 2022, reevaluate la data prezentei pentru furnizorii Spitalul Orasenesc Pucioasa ,Almina Trading SA, SC Centrul Medical  Prolife SRL Targoviste , Euda Medical SRL Moreni si  S.C . Promed System SRL Targoviste,pe baza criterilor privind selecţia furnizorilor de servicii medicale paraclinice, repartizarea sumelor şi defalcarea numărului de investigaţii paraclinice si conform art. 2(5) din Anexa nr.18  la Ordinul MS/CNAS nr. 1068/627/2021.  La ecografii  propunem pentru contractare suma de 0,96 mii lei ,avand in vedere programul medicului de 10,5 ore/saptamana si a faptului ca numărul maxim de ecografii ce pot fi efectuate într-o oră de medicii cu specialităţile medicale clinice, care încheie acte adiţionale la contractele de furnizare de servicii medicale clinice, nu poate fi mai mare de 3.</t>
  </si>
  <si>
    <t>09.11.2022</t>
  </si>
  <si>
    <t>configuratia sumelor propuse pentru contractare pentru perioada OCTOMBRIE-DECEMBRIE  2022 la rectificarea bugetului de stat pe anul 2022-30.09.2022</t>
  </si>
  <si>
    <t>configuratia sumelor propuse pentru contractare pentru perioada NOIEMBRIE-DECEMBRIE  2022 cu ocazia suplimentarii bugetului de stat pentru anul 2022,conform Filei de Buget nr. 8.579/04.11.2022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</si>
</sst>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8">
    <font>
      <sz val="10"/>
      <name val="Arial"/>
      <family val="0"/>
    </font>
    <fon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1"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center" vertical="justify"/>
    </xf>
    <xf numFmtId="0" fontId="1" fillId="0" borderId="11" xfId="0" applyFont="1" applyFill="1" applyBorder="1" applyAlignment="1">
      <alignment horizontal="center" vertical="justify"/>
    </xf>
    <xf numFmtId="0" fontId="2" fillId="0" borderId="12" xfId="0" applyFont="1" applyBorder="1" applyAlignment="1">
      <alignment/>
    </xf>
    <xf numFmtId="4" fontId="1" fillId="0" borderId="12" xfId="0" applyNumberFormat="1" applyFont="1" applyBorder="1" applyAlignment="1">
      <alignment/>
    </xf>
    <xf numFmtId="0" fontId="1" fillId="0" borderId="11" xfId="0" applyFont="1" applyBorder="1" applyAlignment="1">
      <alignment/>
    </xf>
    <xf numFmtId="4" fontId="1" fillId="0" borderId="11" xfId="0" applyNumberFormat="1" applyFont="1" applyBorder="1" applyAlignment="1">
      <alignment/>
    </xf>
    <xf numFmtId="4" fontId="1" fillId="0" borderId="11" xfId="0" applyNumberFormat="1" applyFont="1" applyFill="1" applyBorder="1" applyAlignment="1">
      <alignment/>
    </xf>
    <xf numFmtId="0" fontId="1" fillId="0" borderId="12" xfId="0" applyFont="1" applyBorder="1" applyAlignment="1">
      <alignment/>
    </xf>
    <xf numFmtId="4" fontId="1" fillId="0" borderId="12" xfId="0" applyNumberFormat="1" applyFont="1" applyFill="1" applyBorder="1" applyAlignment="1">
      <alignment/>
    </xf>
    <xf numFmtId="0" fontId="1" fillId="0" borderId="12" xfId="0" applyFont="1" applyBorder="1" applyAlignment="1">
      <alignment vertical="justify"/>
    </xf>
    <xf numFmtId="0" fontId="1" fillId="0" borderId="11" xfId="0" applyFont="1" applyBorder="1" applyAlignment="1">
      <alignment vertical="justify"/>
    </xf>
    <xf numFmtId="0" fontId="1" fillId="0" borderId="13" xfId="0" applyFont="1" applyBorder="1" applyAlignment="1">
      <alignment/>
    </xf>
    <xf numFmtId="4" fontId="1" fillId="0" borderId="13" xfId="0" applyNumberFormat="1" applyFont="1" applyBorder="1" applyAlignment="1">
      <alignment/>
    </xf>
    <xf numFmtId="4" fontId="1"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1" fillId="0" borderId="14" xfId="0" applyNumberFormat="1" applyFont="1" applyBorder="1" applyAlignment="1">
      <alignment/>
    </xf>
    <xf numFmtId="0" fontId="3" fillId="0" borderId="0" xfId="0" applyFont="1" applyAlignment="1">
      <alignment/>
    </xf>
    <xf numFmtId="0" fontId="3" fillId="0" borderId="0" xfId="0" applyFont="1" applyAlignment="1">
      <alignment horizontal="right" vertical="justify" indent="1"/>
    </xf>
    <xf numFmtId="0" fontId="3" fillId="0" borderId="0" xfId="0" applyFont="1" applyAlignment="1">
      <alignment vertical="justify"/>
    </xf>
    <xf numFmtId="14" fontId="3" fillId="0" borderId="0" xfId="0" applyNumberFormat="1" applyFont="1" applyAlignment="1">
      <alignment/>
    </xf>
    <xf numFmtId="14"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center"/>
    </xf>
    <xf numFmtId="0" fontId="2" fillId="0" borderId="15" xfId="0" applyFont="1" applyFill="1" applyBorder="1" applyAlignment="1">
      <alignment horizontal="center" vertical="justify"/>
    </xf>
    <xf numFmtId="0" fontId="1" fillId="0" borderId="16" xfId="0" applyFont="1" applyBorder="1" applyAlignment="1">
      <alignment horizontal="center" vertical="justify"/>
    </xf>
    <xf numFmtId="0" fontId="1" fillId="0" borderId="17" xfId="0" applyFont="1" applyBorder="1" applyAlignment="1">
      <alignment horizontal="center" vertical="justify"/>
    </xf>
    <xf numFmtId="0" fontId="1" fillId="0" borderId="18" xfId="0" applyFont="1" applyBorder="1" applyAlignment="1">
      <alignment horizontal="center" vertical="justify"/>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0" xfId="0" applyFont="1" applyAlignment="1">
      <alignment horizontal="center" vertical="justify"/>
    </xf>
    <xf numFmtId="0" fontId="3" fillId="0" borderId="0" xfId="0" applyFont="1" applyBorder="1" applyAlignment="1">
      <alignment horizontal="left" vertical="justify" wrapText="1"/>
    </xf>
    <xf numFmtId="0" fontId="3" fillId="0" borderId="0" xfId="0" applyFont="1" applyAlignment="1">
      <alignment horizontal="left" vertical="justify" wrapText="1"/>
    </xf>
    <xf numFmtId="0" fontId="0" fillId="0" borderId="0" xfId="0" applyAlignment="1">
      <alignment horizontal="left" wrapText="1"/>
    </xf>
    <xf numFmtId="0" fontId="3" fillId="0" borderId="0" xfId="0" applyFont="1" applyAlignment="1">
      <alignment horizontal="center" vertical="justify"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23">
      <selection activeCell="E36" sqref="E36"/>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 min="10" max="10" width="9.8515625" style="0" customWidth="1"/>
  </cols>
  <sheetData>
    <row r="1" spans="1:10" ht="12.75">
      <c r="A1" s="3" t="s">
        <v>15</v>
      </c>
      <c r="B1" s="1"/>
      <c r="C1" s="1"/>
      <c r="D1" s="1"/>
      <c r="E1" s="1"/>
      <c r="F1" s="1"/>
      <c r="G1" s="1"/>
      <c r="H1" s="1"/>
      <c r="I1" s="1"/>
      <c r="J1" s="1"/>
    </row>
    <row r="2" spans="1:10" ht="12.75">
      <c r="A2" s="1"/>
      <c r="B2" s="1"/>
      <c r="C2" s="1"/>
      <c r="D2" s="1"/>
      <c r="E2" s="1"/>
      <c r="F2" s="1"/>
      <c r="G2" s="1"/>
      <c r="H2" s="1"/>
      <c r="I2" s="1"/>
      <c r="J2" s="1"/>
    </row>
    <row r="3" spans="1:10" ht="12.75">
      <c r="A3" s="33" t="s">
        <v>4</v>
      </c>
      <c r="B3" s="33"/>
      <c r="C3" s="33"/>
      <c r="D3" s="33"/>
      <c r="E3" s="33"/>
      <c r="F3" s="1"/>
      <c r="G3" s="1"/>
      <c r="H3" s="1"/>
      <c r="I3" s="1"/>
      <c r="J3" s="1"/>
    </row>
    <row r="4" spans="1:10" ht="12.75">
      <c r="A4" s="45" t="s">
        <v>24</v>
      </c>
      <c r="B4" s="45"/>
      <c r="C4" s="45"/>
      <c r="D4" s="45"/>
      <c r="E4" s="45"/>
      <c r="F4" s="46"/>
      <c r="G4" s="46"/>
      <c r="H4" s="1"/>
      <c r="I4" s="1"/>
      <c r="J4" s="1"/>
    </row>
    <row r="5" spans="1:10" ht="12.75">
      <c r="A5" s="45"/>
      <c r="B5" s="45"/>
      <c r="C5" s="45"/>
      <c r="D5" s="45"/>
      <c r="E5" s="45"/>
      <c r="F5" s="46"/>
      <c r="G5" s="46"/>
      <c r="H5" s="1"/>
      <c r="I5" s="1"/>
      <c r="J5" s="1"/>
    </row>
    <row r="6" spans="1:10" ht="15" customHeight="1">
      <c r="A6" s="45"/>
      <c r="B6" s="45"/>
      <c r="C6" s="45"/>
      <c r="D6" s="45"/>
      <c r="E6" s="45"/>
      <c r="F6" s="46"/>
      <c r="G6" s="46"/>
      <c r="H6" s="1"/>
      <c r="I6" s="1"/>
      <c r="J6" s="1"/>
    </row>
    <row r="7" spans="1:10" ht="0.75" customHeight="1" thickBot="1">
      <c r="A7" s="4"/>
      <c r="B7" s="4"/>
      <c r="C7" s="4"/>
      <c r="D7" s="4"/>
      <c r="E7" s="4"/>
      <c r="F7" s="1"/>
      <c r="G7" s="1"/>
      <c r="H7" s="1"/>
      <c r="I7" s="1"/>
      <c r="J7" s="1"/>
    </row>
    <row r="8" spans="1:10" ht="13.5" customHeight="1">
      <c r="A8" s="38" t="s">
        <v>21</v>
      </c>
      <c r="B8" s="34" t="s">
        <v>27</v>
      </c>
      <c r="C8" s="35"/>
      <c r="D8" s="34" t="s">
        <v>28</v>
      </c>
      <c r="E8" s="35"/>
      <c r="F8" s="1"/>
      <c r="G8" s="1"/>
      <c r="H8" s="1"/>
      <c r="I8" s="1"/>
      <c r="J8" s="1"/>
    </row>
    <row r="9" spans="1:10" ht="69.75" customHeight="1" thickBot="1">
      <c r="A9" s="39"/>
      <c r="B9" s="36"/>
      <c r="C9" s="37"/>
      <c r="D9" s="36"/>
      <c r="E9" s="37"/>
      <c r="F9" s="1"/>
      <c r="G9" s="1"/>
      <c r="H9" s="1"/>
      <c r="I9" s="1"/>
      <c r="J9" s="1"/>
    </row>
    <row r="10" spans="1:10" ht="14.25" customHeight="1" thickBot="1">
      <c r="A10" s="40"/>
      <c r="B10" s="5" t="s">
        <v>6</v>
      </c>
      <c r="C10" s="5" t="s">
        <v>7</v>
      </c>
      <c r="D10" s="6" t="s">
        <v>6</v>
      </c>
      <c r="E10" s="5" t="s">
        <v>7</v>
      </c>
      <c r="F10" s="1"/>
      <c r="G10" s="1"/>
      <c r="H10" s="1"/>
      <c r="I10" s="1"/>
      <c r="J10" s="1"/>
    </row>
    <row r="11" spans="1:10" ht="10.5" customHeight="1">
      <c r="A11" s="7">
        <v>0</v>
      </c>
      <c r="B11" s="8">
        <v>1</v>
      </c>
      <c r="C11" s="8">
        <v>2</v>
      </c>
      <c r="D11" s="9">
        <v>3</v>
      </c>
      <c r="E11" s="8">
        <v>4</v>
      </c>
      <c r="F11" s="1"/>
      <c r="G11" s="1"/>
      <c r="H11" s="1"/>
      <c r="I11" s="1"/>
      <c r="J11" s="1"/>
    </row>
    <row r="12" spans="1:10" ht="12.75">
      <c r="A12" s="10" t="s">
        <v>0</v>
      </c>
      <c r="B12" s="11">
        <f>B13+B14</f>
        <v>787.89</v>
      </c>
      <c r="C12" s="11">
        <f>B12/$B$21*100</f>
        <v>53.38008130081301</v>
      </c>
      <c r="D12" s="11">
        <f>D13+D14</f>
        <v>475.082</v>
      </c>
      <c r="E12" s="11">
        <f aca="true" t="shared" si="0" ref="E12:E20">D12/$D$21*100</f>
        <v>53.379999999999995</v>
      </c>
      <c r="F12" s="1"/>
      <c r="G12" s="1"/>
      <c r="H12" s="1"/>
      <c r="I12" s="1"/>
      <c r="J12" s="1"/>
    </row>
    <row r="13" spans="1:10" ht="12.75">
      <c r="A13" s="12" t="s">
        <v>3</v>
      </c>
      <c r="B13" s="13">
        <v>786.12</v>
      </c>
      <c r="C13" s="11">
        <f aca="true" t="shared" si="1" ref="C13:C20">B13/$B$21*100</f>
        <v>53.260162601626014</v>
      </c>
      <c r="D13" s="14">
        <v>474.014</v>
      </c>
      <c r="E13" s="11">
        <f t="shared" si="0"/>
        <v>53.26</v>
      </c>
      <c r="F13" s="1"/>
      <c r="G13" s="1"/>
      <c r="H13" s="1"/>
      <c r="I13" s="1"/>
      <c r="J13" s="1"/>
    </row>
    <row r="14" spans="1:10" ht="12.75">
      <c r="A14" s="15" t="s">
        <v>5</v>
      </c>
      <c r="B14" s="11">
        <v>1.77</v>
      </c>
      <c r="C14" s="11">
        <f t="shared" si="1"/>
        <v>0.11991869918699187</v>
      </c>
      <c r="D14" s="16">
        <v>1.068</v>
      </c>
      <c r="E14" s="11">
        <f t="shared" si="0"/>
        <v>0.12000000000000001</v>
      </c>
      <c r="F14" s="1"/>
      <c r="G14" s="1"/>
      <c r="H14" s="1"/>
      <c r="I14" s="1"/>
      <c r="J14" s="1"/>
    </row>
    <row r="15" spans="1:10" ht="12.75">
      <c r="A15" s="10" t="s">
        <v>1</v>
      </c>
      <c r="B15" s="11">
        <f>B16+B17+B18+B19+B20</f>
        <v>688.11</v>
      </c>
      <c r="C15" s="11">
        <f t="shared" si="1"/>
        <v>46.61991869918699</v>
      </c>
      <c r="D15" s="11">
        <f>D16+D17+D18+D19+D20</f>
        <v>414.91799999999995</v>
      </c>
      <c r="E15" s="11">
        <f t="shared" si="0"/>
        <v>46.62</v>
      </c>
      <c r="F15" s="1"/>
      <c r="G15" s="1"/>
      <c r="H15" s="1"/>
      <c r="I15" s="1"/>
      <c r="J15" s="1"/>
    </row>
    <row r="16" spans="1:10" ht="12" customHeight="1">
      <c r="A16" s="17" t="s">
        <v>10</v>
      </c>
      <c r="B16" s="11">
        <v>671.67</v>
      </c>
      <c r="C16" s="11">
        <f t="shared" si="1"/>
        <v>45.506097560975604</v>
      </c>
      <c r="D16" s="16">
        <v>413.602</v>
      </c>
      <c r="E16" s="11">
        <f t="shared" si="0"/>
        <v>46.47213483146067</v>
      </c>
      <c r="F16" s="1"/>
      <c r="G16" s="1"/>
      <c r="H16" s="1"/>
      <c r="I16" s="1"/>
      <c r="J16" s="1"/>
    </row>
    <row r="17" spans="1:10" ht="12.75">
      <c r="A17" s="18" t="s">
        <v>11</v>
      </c>
      <c r="B17" s="11">
        <v>0</v>
      </c>
      <c r="C17" s="11">
        <f t="shared" si="1"/>
        <v>0</v>
      </c>
      <c r="D17" s="16">
        <v>0</v>
      </c>
      <c r="E17" s="11">
        <f t="shared" si="0"/>
        <v>0</v>
      </c>
      <c r="F17" s="1"/>
      <c r="G17" s="1"/>
      <c r="H17" s="1"/>
      <c r="I17" s="1"/>
      <c r="J17" s="1"/>
    </row>
    <row r="18" spans="1:10" ht="12.75">
      <c r="A18" s="15" t="s">
        <v>12</v>
      </c>
      <c r="B18" s="11">
        <v>15.85</v>
      </c>
      <c r="C18" s="11">
        <f t="shared" si="1"/>
        <v>1.0738482384823849</v>
      </c>
      <c r="D18" s="16">
        <v>0.96</v>
      </c>
      <c r="E18" s="11">
        <f t="shared" si="0"/>
        <v>0.10786516853932583</v>
      </c>
      <c r="F18" s="1"/>
      <c r="G18" s="1"/>
      <c r="H18" s="1"/>
      <c r="I18" s="1"/>
      <c r="J18" s="1"/>
    </row>
    <row r="19" spans="1:10" ht="12.75">
      <c r="A19" s="15" t="s">
        <v>17</v>
      </c>
      <c r="B19" s="11">
        <v>0</v>
      </c>
      <c r="C19" s="11">
        <f t="shared" si="1"/>
        <v>0</v>
      </c>
      <c r="D19" s="16">
        <v>0</v>
      </c>
      <c r="E19" s="11">
        <f t="shared" si="0"/>
        <v>0</v>
      </c>
      <c r="F19" s="1"/>
      <c r="G19" s="1"/>
      <c r="H19" s="1"/>
      <c r="I19" s="1"/>
      <c r="J19" s="1"/>
    </row>
    <row r="20" spans="1:10" ht="13.5" thickBot="1">
      <c r="A20" s="19" t="s">
        <v>13</v>
      </c>
      <c r="B20" s="20">
        <v>0.59</v>
      </c>
      <c r="C20" s="11">
        <f t="shared" si="1"/>
        <v>0.03997289972899729</v>
      </c>
      <c r="D20" s="21">
        <v>0.356</v>
      </c>
      <c r="E20" s="20">
        <f t="shared" si="0"/>
        <v>0.039999999999999994</v>
      </c>
      <c r="F20" s="1"/>
      <c r="G20" s="1"/>
      <c r="H20" s="1"/>
      <c r="I20" s="1"/>
      <c r="J20" s="1"/>
    </row>
    <row r="21" spans="1:10" ht="15" customHeight="1" thickBot="1" thickTop="1">
      <c r="A21" s="22" t="s">
        <v>2</v>
      </c>
      <c r="B21" s="23">
        <f>B12+B15</f>
        <v>1476</v>
      </c>
      <c r="C21" s="24">
        <f>C12+C15</f>
        <v>100</v>
      </c>
      <c r="D21" s="23">
        <f>D12+D15</f>
        <v>890</v>
      </c>
      <c r="E21" s="23">
        <f>E12+E15</f>
        <v>100</v>
      </c>
      <c r="F21" s="1"/>
      <c r="G21" s="1"/>
      <c r="H21" s="1"/>
      <c r="I21" s="1"/>
      <c r="J21" s="1"/>
    </row>
    <row r="22" spans="1:10" ht="160.5" customHeight="1" thickTop="1">
      <c r="A22" s="42" t="s">
        <v>25</v>
      </c>
      <c r="B22" s="43"/>
      <c r="C22" s="43"/>
      <c r="D22" s="43"/>
      <c r="E22" s="43"/>
      <c r="F22" s="44"/>
      <c r="G22" s="25"/>
      <c r="H22" s="25"/>
      <c r="I22" s="25"/>
      <c r="J22" s="25"/>
    </row>
    <row r="23" spans="1:10" ht="11.25" customHeight="1">
      <c r="A23" s="26"/>
      <c r="B23" s="27"/>
      <c r="C23" s="27"/>
      <c r="D23" s="27"/>
      <c r="E23" s="27"/>
      <c r="F23" s="25"/>
      <c r="G23" s="25"/>
      <c r="H23" s="25"/>
      <c r="I23" s="25"/>
      <c r="J23" s="25"/>
    </row>
    <row r="24" spans="1:10" ht="12" customHeight="1">
      <c r="A24" s="41" t="s">
        <v>23</v>
      </c>
      <c r="B24" s="41"/>
      <c r="C24" s="41"/>
      <c r="D24" s="41"/>
      <c r="E24" s="27"/>
      <c r="F24" s="25"/>
      <c r="G24" s="25"/>
      <c r="H24" s="25"/>
      <c r="I24" s="25"/>
      <c r="J24" s="25"/>
    </row>
    <row r="25" spans="1:10" ht="11.25" customHeight="1">
      <c r="A25" s="31" t="s">
        <v>22</v>
      </c>
      <c r="B25" s="32"/>
      <c r="C25" s="32"/>
      <c r="D25" s="30"/>
      <c r="E25" s="25"/>
      <c r="F25" s="25"/>
      <c r="G25" s="25"/>
      <c r="H25" s="25"/>
      <c r="I25" s="25"/>
      <c r="J25" s="25"/>
    </row>
    <row r="26" spans="1:10" ht="11.25" customHeight="1">
      <c r="A26" s="25"/>
      <c r="B26" s="25"/>
      <c r="C26" s="25"/>
      <c r="D26" s="25"/>
      <c r="E26" s="25"/>
      <c r="F26" s="25"/>
      <c r="G26" s="25"/>
      <c r="H26" s="25"/>
      <c r="I26" s="25"/>
      <c r="J26" s="25"/>
    </row>
    <row r="27" spans="1:10" ht="12.75">
      <c r="A27" s="25"/>
      <c r="B27" s="25"/>
      <c r="C27" s="25"/>
      <c r="D27" s="25"/>
      <c r="E27" s="25"/>
      <c r="F27" s="25"/>
      <c r="G27" s="25"/>
      <c r="H27" s="25"/>
      <c r="I27" s="25"/>
      <c r="J27" s="25"/>
    </row>
    <row r="28" spans="1:10" ht="12.75" customHeight="1">
      <c r="A28" s="25" t="s">
        <v>8</v>
      </c>
      <c r="B28" s="25"/>
      <c r="C28" s="25"/>
      <c r="D28" s="25"/>
      <c r="E28" s="25" t="s">
        <v>9</v>
      </c>
      <c r="F28" s="25"/>
      <c r="G28" s="25"/>
      <c r="H28" s="25"/>
      <c r="I28" s="25"/>
      <c r="J28" s="25"/>
    </row>
    <row r="29" spans="1:10" ht="12.75" customHeight="1">
      <c r="A29" s="25" t="s">
        <v>16</v>
      </c>
      <c r="B29" s="25"/>
      <c r="C29" s="25"/>
      <c r="D29" s="25"/>
      <c r="E29" s="25" t="s">
        <v>18</v>
      </c>
      <c r="F29" s="25"/>
      <c r="G29" s="25"/>
      <c r="H29" s="25"/>
      <c r="I29" s="25"/>
      <c r="J29" s="25"/>
    </row>
    <row r="30" spans="1:10" ht="12.75" customHeight="1">
      <c r="A30" s="25"/>
      <c r="B30" s="25"/>
      <c r="C30" s="25"/>
      <c r="D30" s="25"/>
      <c r="E30" s="25"/>
      <c r="F30" s="25"/>
      <c r="G30" s="25"/>
      <c r="H30" s="25"/>
      <c r="I30" s="25"/>
      <c r="J30" s="25"/>
    </row>
    <row r="31" spans="1:10" ht="12.75" customHeight="1">
      <c r="A31" s="25"/>
      <c r="B31" s="25"/>
      <c r="C31" s="25"/>
      <c r="D31" s="25"/>
      <c r="E31" s="25"/>
      <c r="F31" s="25"/>
      <c r="G31" s="25"/>
      <c r="H31" s="25"/>
      <c r="I31" s="25"/>
      <c r="J31" s="25"/>
    </row>
    <row r="32" spans="1:10" ht="12.75" customHeight="1">
      <c r="A32" s="25"/>
      <c r="B32" s="25"/>
      <c r="C32" s="25"/>
      <c r="D32" s="25"/>
      <c r="E32" s="25"/>
      <c r="F32" s="25"/>
      <c r="G32" s="25"/>
      <c r="H32" s="25"/>
      <c r="I32" s="25"/>
      <c r="J32" s="25"/>
    </row>
    <row r="33" spans="1:10" ht="12.75" customHeight="1">
      <c r="A33" s="25"/>
      <c r="B33" s="25"/>
      <c r="C33" s="25"/>
      <c r="D33" s="28"/>
      <c r="E33" s="25"/>
      <c r="F33" s="28"/>
      <c r="G33" s="25"/>
      <c r="H33" s="25"/>
      <c r="I33" s="25"/>
      <c r="J33" s="25"/>
    </row>
    <row r="34" spans="1:10" ht="12.75" customHeight="1">
      <c r="A34" s="25"/>
      <c r="B34" s="25"/>
      <c r="C34" s="25"/>
      <c r="D34" s="28"/>
      <c r="E34" s="25"/>
      <c r="F34" s="28"/>
      <c r="G34" s="25" t="s">
        <v>19</v>
      </c>
      <c r="H34" s="25"/>
      <c r="I34" s="25"/>
      <c r="J34" s="25"/>
    </row>
    <row r="35" spans="1:10" ht="12.75" customHeight="1">
      <c r="A35" s="25"/>
      <c r="B35" s="25"/>
      <c r="C35" s="25"/>
      <c r="D35" s="25"/>
      <c r="E35" s="25"/>
      <c r="F35" s="28"/>
      <c r="G35" s="25" t="s">
        <v>20</v>
      </c>
      <c r="H35" s="25"/>
      <c r="I35" s="25"/>
      <c r="J35" s="25"/>
    </row>
    <row r="36" spans="1:10" ht="12.75" customHeight="1">
      <c r="A36" s="25"/>
      <c r="B36" s="25"/>
      <c r="C36" s="25"/>
      <c r="D36" s="25"/>
      <c r="E36" s="25"/>
      <c r="F36" s="25"/>
      <c r="G36" s="25" t="s">
        <v>14</v>
      </c>
      <c r="H36" s="28"/>
      <c r="I36" s="25"/>
      <c r="J36" s="25"/>
    </row>
    <row r="37" spans="1:10" ht="12.75">
      <c r="A37" s="25"/>
      <c r="B37" s="25"/>
      <c r="C37" s="28"/>
      <c r="D37" s="25"/>
      <c r="E37" s="25"/>
      <c r="F37" s="25"/>
      <c r="G37" s="25"/>
      <c r="H37" s="28"/>
      <c r="I37" s="25"/>
      <c r="J37" s="25"/>
    </row>
    <row r="38" spans="1:10" ht="12.75">
      <c r="A38" s="25"/>
      <c r="B38" s="25"/>
      <c r="C38" s="25"/>
      <c r="D38" s="25"/>
      <c r="E38" s="29"/>
      <c r="F38" s="25"/>
      <c r="G38" s="25"/>
      <c r="H38" s="29" t="s">
        <v>26</v>
      </c>
      <c r="I38" s="25"/>
      <c r="J38" s="25"/>
    </row>
    <row r="39" spans="1:7" ht="12.75">
      <c r="A39" s="1"/>
      <c r="B39" s="1"/>
      <c r="C39" s="1"/>
      <c r="D39" s="1"/>
      <c r="E39" s="2"/>
      <c r="F39" s="1"/>
      <c r="G39" s="1"/>
    </row>
    <row r="40" spans="1:7" ht="12.75">
      <c r="A40" s="1"/>
      <c r="B40" s="1"/>
      <c r="C40" s="2"/>
      <c r="D40" s="1"/>
      <c r="E40" s="1"/>
      <c r="F40" s="1"/>
      <c r="G40" s="1"/>
    </row>
  </sheetData>
  <sheetProtection/>
  <mergeCells count="8">
    <mergeCell ref="A25:C25"/>
    <mergeCell ref="A3:E3"/>
    <mergeCell ref="B8:C9"/>
    <mergeCell ref="A8:A10"/>
    <mergeCell ref="D8:E9"/>
    <mergeCell ref="A24:D24"/>
    <mergeCell ref="A22:F22"/>
    <mergeCell ref="A4:G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2022-11-09T13:12:26Z</cp:lastPrinted>
  <dcterms:created xsi:type="dcterms:W3CDTF">1996-10-14T23:33:28Z</dcterms:created>
  <dcterms:modified xsi:type="dcterms:W3CDTF">2022-11-10T09:10:51Z</dcterms:modified>
  <cp:category/>
  <cp:version/>
  <cp:contentType/>
  <cp:contentStatus/>
</cp:coreProperties>
</file>